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vera 1/Documents/WEB A INSERER/"/>
    </mc:Choice>
  </mc:AlternateContent>
  <xr:revisionPtr revIDLastSave="0" documentId="8_{59F75F17-473A-F84F-AE71-F61A8670452A}" xr6:coauthVersionLast="47" xr6:coauthVersionMax="47" xr10:uidLastSave="{00000000-0000-0000-0000-000000000000}"/>
  <bookViews>
    <workbookView xWindow="10000" yWindow="880" windowWidth="24920" windowHeight="199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33" i="1"/>
  <c r="J36" i="1"/>
  <c r="J2" i="1"/>
  <c r="J1" i="1"/>
  <c r="J37" i="1" l="1"/>
  <c r="J27" i="1"/>
  <c r="J21" i="1"/>
  <c r="J22" i="1"/>
  <c r="J14" i="1"/>
  <c r="J13" i="1"/>
  <c r="J12" i="1"/>
  <c r="J11" i="1"/>
  <c r="J10" i="1"/>
  <c r="J9" i="1"/>
  <c r="J7" i="1"/>
  <c r="J4" i="1"/>
  <c r="J6" i="1"/>
  <c r="J5" i="1"/>
  <c r="N6" i="1"/>
  <c r="N37" i="1"/>
</calcChain>
</file>

<file path=xl/sharedStrings.xml><?xml version="1.0" encoding="utf-8"?>
<sst xmlns="http://schemas.openxmlformats.org/spreadsheetml/2006/main" count="77" uniqueCount="77">
  <si>
    <t>2: overall palatal length</t>
  </si>
  <si>
    <t>2-5: palatal length (without the muzzle)</t>
  </si>
  <si>
    <t>4: distance from hormion to sesion</t>
  </si>
  <si>
    <t>6: diastema length</t>
  </si>
  <si>
    <t>7: occlusal length of P2-P4</t>
  </si>
  <si>
    <t>7bis: occlusal length of M1-M3</t>
  </si>
  <si>
    <t>8: length of P2-M3</t>
  </si>
  <si>
    <t>9: choanal length</t>
  </si>
  <si>
    <t>10: greatest choanal breadth</t>
  </si>
  <si>
    <t>11: breadth between the foremost points of the facial crests</t>
  </si>
  <si>
    <t>13: frontal breadth</t>
  </si>
  <si>
    <t>14: bizygomatic breadth</t>
  </si>
  <si>
    <t>15: greatest cranial breadth</t>
  </si>
  <si>
    <t>16: breadth of the supra-occipital crest</t>
  </si>
  <si>
    <t>17: muzzle breadth at the posterior border of the I3</t>
  </si>
  <si>
    <t>17bis: least muzzle breadth between the interalveolar borders</t>
  </si>
  <si>
    <t>18: vertex length</t>
  </si>
  <si>
    <t>19: infra-orbital height</t>
  </si>
  <si>
    <t>20: height of the external auditory meatus</t>
  </si>
  <si>
    <t>21: antero-posterior diameter of the orbit</t>
  </si>
  <si>
    <t>22: dorso-ventral diameter of the orbit</t>
  </si>
  <si>
    <t>23: anterior ocular line</t>
  </si>
  <si>
    <t>24: posterior ocular line</t>
  </si>
  <si>
    <t>26: facial height between P4 and M1</t>
  </si>
  <si>
    <t xml:space="preserve">25: facial height in front of P2 </t>
  </si>
  <si>
    <t>27: facial height behind M3</t>
  </si>
  <si>
    <t>28: cranial height behind the orbits</t>
  </si>
  <si>
    <t>29: breadth of the occipital condyles</t>
  </si>
  <si>
    <t>30: breadth of the foramen magnum</t>
  </si>
  <si>
    <t>31: length of the naso-incisival notch (from prosthion to the neck? of the narial opening</t>
  </si>
  <si>
    <t xml:space="preserve">32: cheek length (from the back of the narial opening to the most anterior point of the orbit). </t>
  </si>
  <si>
    <t xml:space="preserve">1: basilar length </t>
  </si>
  <si>
    <t>10bis: choanal breadth between the pterygoid processes</t>
  </si>
  <si>
    <t>12: distance between sesion and anterior ends of P2</t>
  </si>
  <si>
    <t>Muzzle length</t>
  </si>
  <si>
    <t>Palatal length</t>
  </si>
  <si>
    <t>Vomerine length</t>
  </si>
  <si>
    <t>Postvomerine length</t>
  </si>
  <si>
    <t>Postpalatal length</t>
  </si>
  <si>
    <t>Basilar length</t>
  </si>
  <si>
    <t>Premolar length</t>
  </si>
  <si>
    <t>Molar length</t>
  </si>
  <si>
    <t>Cheek teeth length</t>
  </si>
  <si>
    <t>Choanal length</t>
  </si>
  <si>
    <t>Minimal choanal width</t>
  </si>
  <si>
    <t>Maximal choanal width</t>
  </si>
  <si>
    <t>Palatal width</t>
  </si>
  <si>
    <t>Minimal muzzle width</t>
  </si>
  <si>
    <t>Mazzle width at I3</t>
  </si>
  <si>
    <t>Length of temporal fossa</t>
  </si>
  <si>
    <t>Basion to foram. ethm.</t>
  </si>
  <si>
    <t>Frontal width</t>
  </si>
  <si>
    <t>Bizygomatic width</t>
  </si>
  <si>
    <t>Supraoccipital width</t>
  </si>
  <si>
    <t>Basioccipital width</t>
  </si>
  <si>
    <t>Occipital height</t>
  </si>
  <si>
    <t>Anterior ocular line</t>
  </si>
  <si>
    <t>Posterior ocular line</t>
  </si>
  <si>
    <t>Facial height</t>
  </si>
  <si>
    <t>Cranial height</t>
  </si>
  <si>
    <t>Height of auditive meatus</t>
  </si>
  <si>
    <t xml:space="preserve">Ant-post. orbital diameter </t>
  </si>
  <si>
    <t>Vent-dors. orbital diameter</t>
  </si>
  <si>
    <t>Length of narial opening</t>
  </si>
  <si>
    <t>Cheek length</t>
  </si>
  <si>
    <t>Orbit to preorbital fossa (POF)</t>
  </si>
  <si>
    <t>Length of POF</t>
  </si>
  <si>
    <t>POF to foramen infraorbitale</t>
  </si>
  <si>
    <t>Height of POF</t>
  </si>
  <si>
    <t>POF to facial crest</t>
  </si>
  <si>
    <t>For. infraorb. to alveol. border</t>
  </si>
  <si>
    <t>POF to alveolar border</t>
  </si>
  <si>
    <t>5: muzzle length</t>
  </si>
  <si>
    <t>3: distance from palate to hormion</t>
  </si>
  <si>
    <t>NY</t>
  </si>
  <si>
    <t>APL 605</t>
  </si>
  <si>
    <t>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</si>
</sst>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9"/>
      <name val="Geneva"/>
    </font>
    <font>
      <sz val="8"/>
      <name val="Geneva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9"/>
      <name val="Geneva"/>
      <family val="2"/>
    </font>
    <font>
      <sz val="9"/>
      <name val="Geneva"/>
      <family val="2"/>
    </font>
    <font>
      <sz val="9"/>
      <color rgb="FFFF0000"/>
      <name val="Geneva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zoomScaleNormal="100" workbookViewId="0">
      <selection activeCell="E5" sqref="E5"/>
    </sheetView>
  </sheetViews>
  <sheetFormatPr baseColWidth="10" defaultColWidth="8.83203125" defaultRowHeight="16" x14ac:dyDescent="0.2"/>
  <cols>
    <col min="1" max="1" width="5.5" style="1" customWidth="1"/>
    <col min="2" max="2" width="22" style="6" customWidth="1"/>
    <col min="3" max="9" width="8.83203125" style="2"/>
    <col min="10" max="10" width="8.83203125" style="11"/>
    <col min="11" max="11" width="23.33203125" style="2" customWidth="1"/>
    <col min="12" max="12" width="8.83203125" style="7"/>
    <col min="13" max="13" width="15.6640625" style="11" customWidth="1"/>
    <col min="14" max="14" width="13.5" style="2" customWidth="1"/>
    <col min="15" max="15" width="8.83203125" style="3"/>
    <col min="16" max="16384" width="8.83203125" style="2"/>
  </cols>
  <sheetData>
    <row r="1" spans="2:14" x14ac:dyDescent="0.2">
      <c r="B1" s="6" t="s">
        <v>76</v>
      </c>
      <c r="J1" s="11" t="str">
        <f>M1</f>
        <v>APL 605</v>
      </c>
      <c r="L1" s="7" t="s">
        <v>74</v>
      </c>
      <c r="M1" s="11" t="s">
        <v>75</v>
      </c>
    </row>
    <row r="2" spans="2:14" x14ac:dyDescent="0.2">
      <c r="B2" s="5" t="s">
        <v>31</v>
      </c>
      <c r="J2" s="11">
        <f>M7</f>
        <v>0</v>
      </c>
      <c r="K2" t="s">
        <v>34</v>
      </c>
      <c r="L2" s="9">
        <v>1</v>
      </c>
      <c r="M2" s="10"/>
      <c r="N2" s="8">
        <v>1</v>
      </c>
    </row>
    <row r="3" spans="2:14" x14ac:dyDescent="0.2">
      <c r="B3" s="5" t="s">
        <v>0</v>
      </c>
      <c r="K3" t="s">
        <v>35</v>
      </c>
      <c r="L3" s="9">
        <v>2</v>
      </c>
      <c r="M3" s="12">
        <v>132.5</v>
      </c>
      <c r="N3" s="7"/>
    </row>
    <row r="4" spans="2:14" x14ac:dyDescent="0.2">
      <c r="B4" s="6" t="s">
        <v>1</v>
      </c>
      <c r="J4" s="11">
        <f>M3</f>
        <v>132.5</v>
      </c>
      <c r="K4" s="4" t="s">
        <v>36</v>
      </c>
      <c r="L4" s="9">
        <v>3</v>
      </c>
      <c r="M4" s="13"/>
      <c r="N4" s="7">
        <v>2</v>
      </c>
    </row>
    <row r="5" spans="2:14" x14ac:dyDescent="0.2">
      <c r="B5" s="6" t="s">
        <v>73</v>
      </c>
      <c r="J5" s="14">
        <f>M4</f>
        <v>0</v>
      </c>
      <c r="K5" s="4" t="s">
        <v>37</v>
      </c>
      <c r="L5" s="9">
        <v>4</v>
      </c>
      <c r="M5" s="13"/>
      <c r="N5" s="8">
        <v>3</v>
      </c>
    </row>
    <row r="6" spans="2:14" x14ac:dyDescent="0.2">
      <c r="B6" s="6" t="s">
        <v>2</v>
      </c>
      <c r="J6" s="14">
        <f>M5</f>
        <v>0</v>
      </c>
      <c r="K6" s="4" t="s">
        <v>38</v>
      </c>
      <c r="L6" s="9">
        <v>5</v>
      </c>
      <c r="M6" s="12"/>
      <c r="N6" s="8">
        <f t="shared" ref="N6" si="0">N5+1</f>
        <v>4</v>
      </c>
    </row>
    <row r="7" spans="2:14" x14ac:dyDescent="0.2">
      <c r="B7" s="6" t="s">
        <v>72</v>
      </c>
      <c r="J7" s="11">
        <f>M2</f>
        <v>0</v>
      </c>
      <c r="K7" s="4" t="s">
        <v>39</v>
      </c>
      <c r="L7" s="9">
        <v>6</v>
      </c>
      <c r="M7" s="10"/>
      <c r="N7" s="8">
        <v>1</v>
      </c>
    </row>
    <row r="8" spans="2:14" x14ac:dyDescent="0.2">
      <c r="B8" s="6" t="s">
        <v>3</v>
      </c>
      <c r="K8" s="4" t="s">
        <v>40</v>
      </c>
      <c r="L8" s="9">
        <v>7</v>
      </c>
      <c r="M8" s="12">
        <v>109.9</v>
      </c>
      <c r="N8" s="7"/>
    </row>
    <row r="9" spans="2:14" x14ac:dyDescent="0.2">
      <c r="B9" s="6" t="s">
        <v>4</v>
      </c>
      <c r="J9" s="11">
        <f>M8</f>
        <v>109.9</v>
      </c>
      <c r="K9" s="4" t="s">
        <v>41</v>
      </c>
      <c r="L9" s="9">
        <v>8</v>
      </c>
      <c r="M9" s="12">
        <v>87.2</v>
      </c>
      <c r="N9" s="8">
        <v>7</v>
      </c>
    </row>
    <row r="10" spans="2:14" x14ac:dyDescent="0.2">
      <c r="B10" s="6" t="s">
        <v>5</v>
      </c>
      <c r="J10" s="11">
        <f>M9</f>
        <v>87.2</v>
      </c>
      <c r="K10" s="4" t="s">
        <v>42</v>
      </c>
      <c r="L10" s="9">
        <v>9</v>
      </c>
      <c r="M10" s="10">
        <v>193.2</v>
      </c>
      <c r="N10" s="8">
        <v>8</v>
      </c>
    </row>
    <row r="11" spans="2:14" x14ac:dyDescent="0.2">
      <c r="B11" s="6" t="s">
        <v>6</v>
      </c>
      <c r="J11" s="11">
        <f>M10</f>
        <v>193.2</v>
      </c>
      <c r="K11" s="4" t="s">
        <v>43</v>
      </c>
      <c r="L11" s="9">
        <v>10</v>
      </c>
      <c r="M11" s="10">
        <v>85.4</v>
      </c>
      <c r="N11" s="8">
        <v>9</v>
      </c>
    </row>
    <row r="12" spans="2:14" x14ac:dyDescent="0.2">
      <c r="B12" s="6" t="s">
        <v>7</v>
      </c>
      <c r="J12" s="11">
        <f>M11</f>
        <v>85.4</v>
      </c>
      <c r="K12" s="4" t="s">
        <v>44</v>
      </c>
      <c r="L12" s="9">
        <v>11</v>
      </c>
      <c r="M12" s="10">
        <v>39.299999999999997</v>
      </c>
      <c r="N12" s="7">
        <v>10</v>
      </c>
    </row>
    <row r="13" spans="2:14" x14ac:dyDescent="0.2">
      <c r="B13" s="6" t="s">
        <v>8</v>
      </c>
      <c r="J13" s="11">
        <f>M13</f>
        <v>48.7</v>
      </c>
      <c r="K13" s="4" t="s">
        <v>45</v>
      </c>
      <c r="L13" s="9">
        <v>12</v>
      </c>
      <c r="M13" s="10">
        <v>48.7</v>
      </c>
      <c r="N13" s="8">
        <v>12</v>
      </c>
    </row>
    <row r="14" spans="2:14" x14ac:dyDescent="0.2">
      <c r="B14" s="6" t="s">
        <v>32</v>
      </c>
      <c r="J14" s="11">
        <f>M12</f>
        <v>39.299999999999997</v>
      </c>
      <c r="K14" s="4" t="s">
        <v>46</v>
      </c>
      <c r="L14" s="9">
        <v>13</v>
      </c>
      <c r="M14" s="12">
        <v>85.3</v>
      </c>
      <c r="N14" s="8">
        <v>11</v>
      </c>
    </row>
    <row r="15" spans="2:14" x14ac:dyDescent="0.2">
      <c r="B15" s="6" t="s">
        <v>9</v>
      </c>
      <c r="K15" t="s">
        <v>47</v>
      </c>
      <c r="L15" s="9">
        <v>14</v>
      </c>
      <c r="M15" s="13"/>
      <c r="N15" s="7"/>
    </row>
    <row r="16" spans="2:14" x14ac:dyDescent="0.2">
      <c r="B16" s="6" t="s">
        <v>33</v>
      </c>
      <c r="K16" t="s">
        <v>48</v>
      </c>
      <c r="L16" s="9">
        <v>15</v>
      </c>
      <c r="M16" s="13"/>
      <c r="N16" s="7"/>
    </row>
    <row r="17" spans="2:14" x14ac:dyDescent="0.2">
      <c r="B17" s="6" t="s">
        <v>10</v>
      </c>
      <c r="K17" t="s">
        <v>49</v>
      </c>
      <c r="L17" s="9">
        <v>16</v>
      </c>
      <c r="M17" s="12"/>
      <c r="N17" s="8">
        <v>18</v>
      </c>
    </row>
    <row r="18" spans="2:14" x14ac:dyDescent="0.2">
      <c r="B18" s="6" t="s">
        <v>11</v>
      </c>
      <c r="K18" t="s">
        <v>50</v>
      </c>
      <c r="L18" s="9">
        <v>17</v>
      </c>
      <c r="M18" s="12"/>
      <c r="N18" s="8">
        <v>19</v>
      </c>
    </row>
    <row r="19" spans="2:14" x14ac:dyDescent="0.2">
      <c r="B19" s="6" t="s">
        <v>12</v>
      </c>
      <c r="K19" t="s">
        <v>51</v>
      </c>
      <c r="L19" s="9">
        <v>18</v>
      </c>
      <c r="M19" s="10"/>
      <c r="N19" s="7"/>
    </row>
    <row r="20" spans="2:14" x14ac:dyDescent="0.2">
      <c r="B20" s="6" t="s">
        <v>13</v>
      </c>
      <c r="K20" s="4" t="s">
        <v>52</v>
      </c>
      <c r="L20" s="9">
        <v>19</v>
      </c>
      <c r="M20" s="10"/>
      <c r="N20" s="7">
        <v>20</v>
      </c>
    </row>
    <row r="21" spans="2:14" x14ac:dyDescent="0.2">
      <c r="B21" s="6" t="s">
        <v>14</v>
      </c>
      <c r="J21" s="11">
        <f>M16</f>
        <v>0</v>
      </c>
      <c r="K21" s="4" t="s">
        <v>53</v>
      </c>
      <c r="L21" s="9">
        <v>20</v>
      </c>
      <c r="M21" s="10"/>
      <c r="N21" s="8">
        <v>15</v>
      </c>
    </row>
    <row r="22" spans="2:14" x14ac:dyDescent="0.2">
      <c r="B22" s="6" t="s">
        <v>15</v>
      </c>
      <c r="J22" s="11">
        <f>M15</f>
        <v>0</v>
      </c>
      <c r="K22" s="4" t="s">
        <v>54</v>
      </c>
      <c r="L22" s="9">
        <v>21</v>
      </c>
      <c r="M22" s="12"/>
      <c r="N22" s="8">
        <v>14</v>
      </c>
    </row>
    <row r="23" spans="2:14" x14ac:dyDescent="0.2">
      <c r="B23" s="6" t="s">
        <v>16</v>
      </c>
      <c r="K23" s="4" t="s">
        <v>55</v>
      </c>
      <c r="L23" s="9">
        <v>22</v>
      </c>
      <c r="M23" s="10"/>
      <c r="N23" s="7"/>
    </row>
    <row r="24" spans="2:14" x14ac:dyDescent="0.2">
      <c r="B24" s="6" t="s">
        <v>17</v>
      </c>
      <c r="K24" s="4" t="s">
        <v>56</v>
      </c>
      <c r="L24" s="9">
        <v>23</v>
      </c>
      <c r="M24" s="10"/>
      <c r="N24" s="7"/>
    </row>
    <row r="25" spans="2:14" x14ac:dyDescent="0.2">
      <c r="B25" s="6" t="s">
        <v>18</v>
      </c>
      <c r="K25" s="4" t="s">
        <v>57</v>
      </c>
      <c r="L25" s="9">
        <v>24</v>
      </c>
      <c r="M25" s="10"/>
      <c r="N25" s="7">
        <v>27</v>
      </c>
    </row>
    <row r="26" spans="2:14" x14ac:dyDescent="0.2">
      <c r="B26" s="6" t="s">
        <v>19</v>
      </c>
      <c r="J26" s="11">
        <f>M29</f>
        <v>0</v>
      </c>
      <c r="K26" s="4" t="s">
        <v>58</v>
      </c>
      <c r="L26" s="9">
        <v>25</v>
      </c>
      <c r="M26" s="10"/>
      <c r="N26" s="8">
        <v>28</v>
      </c>
    </row>
    <row r="27" spans="2:14" x14ac:dyDescent="0.2">
      <c r="B27" s="6" t="s">
        <v>20</v>
      </c>
      <c r="J27" s="11">
        <f>M30</f>
        <v>0</v>
      </c>
      <c r="K27" s="4" t="s">
        <v>59</v>
      </c>
      <c r="L27" s="9">
        <v>26</v>
      </c>
      <c r="M27" s="10"/>
      <c r="N27" s="8">
        <v>29</v>
      </c>
    </row>
    <row r="28" spans="2:14" x14ac:dyDescent="0.2">
      <c r="B28" s="6" t="s">
        <v>21</v>
      </c>
      <c r="K28" s="4" t="s">
        <v>60</v>
      </c>
      <c r="L28" s="9">
        <v>27</v>
      </c>
      <c r="M28" s="10"/>
      <c r="N28" s="8">
        <v>23</v>
      </c>
    </row>
    <row r="29" spans="2:14" x14ac:dyDescent="0.2">
      <c r="B29" s="6" t="s">
        <v>22</v>
      </c>
      <c r="K29" s="4" t="s">
        <v>61</v>
      </c>
      <c r="L29" s="9">
        <v>28</v>
      </c>
      <c r="N29" s="8">
        <v>24</v>
      </c>
    </row>
    <row r="30" spans="2:14" x14ac:dyDescent="0.2">
      <c r="B30" s="6" t="s">
        <v>24</v>
      </c>
      <c r="K30" s="4" t="s">
        <v>62</v>
      </c>
      <c r="L30" s="9">
        <v>29</v>
      </c>
      <c r="M30" s="12"/>
      <c r="N30" s="7">
        <v>25</v>
      </c>
    </row>
    <row r="31" spans="2:14" x14ac:dyDescent="0.2">
      <c r="B31" s="6" t="s">
        <v>23</v>
      </c>
      <c r="K31" s="4" t="s">
        <v>63</v>
      </c>
      <c r="L31" s="9">
        <v>30</v>
      </c>
      <c r="M31" s="10"/>
      <c r="N31" s="7"/>
    </row>
    <row r="32" spans="2:14" x14ac:dyDescent="0.2">
      <c r="B32" s="6" t="s">
        <v>25</v>
      </c>
      <c r="K32" s="4" t="s">
        <v>64</v>
      </c>
      <c r="L32" s="9">
        <v>31</v>
      </c>
      <c r="M32" s="12"/>
      <c r="N32" s="7"/>
    </row>
    <row r="33" spans="2:14" x14ac:dyDescent="0.2">
      <c r="B33" s="6" t="s">
        <v>26</v>
      </c>
      <c r="J33" s="11">
        <f>M27</f>
        <v>0</v>
      </c>
      <c r="K33" s="4" t="s">
        <v>65</v>
      </c>
      <c r="L33" s="9">
        <v>32</v>
      </c>
      <c r="N33" s="7">
        <v>26</v>
      </c>
    </row>
    <row r="34" spans="2:14" x14ac:dyDescent="0.2">
      <c r="B34" s="6" t="s">
        <v>27</v>
      </c>
      <c r="K34" s="4" t="s">
        <v>66</v>
      </c>
      <c r="L34" s="9">
        <v>33</v>
      </c>
      <c r="M34" s="10"/>
      <c r="N34" s="7"/>
    </row>
    <row r="35" spans="2:14" x14ac:dyDescent="0.2">
      <c r="B35" s="6" t="s">
        <v>28</v>
      </c>
      <c r="K35" s="4" t="s">
        <v>67</v>
      </c>
      <c r="L35" s="9">
        <v>34</v>
      </c>
      <c r="M35" s="10"/>
      <c r="N35" s="7"/>
    </row>
    <row r="36" spans="2:14" x14ac:dyDescent="0.2">
      <c r="B36" s="6" t="s">
        <v>29</v>
      </c>
      <c r="J36" s="11">
        <f>M31</f>
        <v>0</v>
      </c>
      <c r="K36" s="4" t="s">
        <v>68</v>
      </c>
      <c r="L36" s="9">
        <v>35</v>
      </c>
      <c r="M36" s="10"/>
      <c r="N36" s="7">
        <v>30</v>
      </c>
    </row>
    <row r="37" spans="2:14" x14ac:dyDescent="0.2">
      <c r="B37" s="6" t="s">
        <v>30</v>
      </c>
      <c r="J37" s="11">
        <f>M32</f>
        <v>0</v>
      </c>
      <c r="K37" s="4" t="s">
        <v>69</v>
      </c>
      <c r="L37" s="9">
        <v>36</v>
      </c>
      <c r="M37" s="10"/>
      <c r="N37" s="8">
        <f t="shared" ref="N37" si="1">N36+1</f>
        <v>31</v>
      </c>
    </row>
    <row r="38" spans="2:14" x14ac:dyDescent="0.2">
      <c r="K38" s="4" t="s">
        <v>70</v>
      </c>
      <c r="L38" s="9">
        <v>37</v>
      </c>
      <c r="M38" s="10"/>
      <c r="N38" s="7"/>
    </row>
    <row r="39" spans="2:14" x14ac:dyDescent="0.2">
      <c r="K39" t="s">
        <v>71</v>
      </c>
      <c r="L39" s="9">
        <v>38</v>
      </c>
      <c r="M39" s="10"/>
      <c r="N39" s="7"/>
    </row>
  </sheetData>
  <phoneticPr fontId="1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dcterms:created xsi:type="dcterms:W3CDTF">2002-01-28T17:24:43Z</dcterms:created>
  <dcterms:modified xsi:type="dcterms:W3CDTF">2024-03-08T11:55:02Z</dcterms:modified>
</cp:coreProperties>
</file>